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11bb233ff33911/Documents/"/>
    </mc:Choice>
  </mc:AlternateContent>
  <xr:revisionPtr revIDLastSave="0" documentId="8_{909C7FB2-6DA2-4A35-9CF8-C3FF42485946}" xr6:coauthVersionLast="47" xr6:coauthVersionMax="47" xr10:uidLastSave="{00000000-0000-0000-0000-000000000000}"/>
  <bookViews>
    <workbookView xWindow="-108" yWindow="-108" windowWidth="23256" windowHeight="12456" xr2:uid="{30CAB2FF-C216-4F8B-BA0E-911D6599F01D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4" i="1"/>
  <c r="C14" i="1"/>
  <c r="D14" i="1"/>
  <c r="B13" i="1"/>
  <c r="C13" i="1"/>
  <c r="D13" i="1"/>
  <c r="B12" i="1"/>
  <c r="C12" i="1"/>
  <c r="D12" i="1"/>
  <c r="B11" i="1"/>
  <c r="C11" i="1"/>
  <c r="D11" i="1"/>
  <c r="B10" i="1"/>
  <c r="C10" i="1"/>
  <c r="D10" i="1"/>
  <c r="C9" i="1"/>
  <c r="D9" i="1"/>
  <c r="C5" i="1"/>
  <c r="D5" i="1"/>
</calcChain>
</file>

<file path=xl/sharedStrings.xml><?xml version="1.0" encoding="utf-8"?>
<sst xmlns="http://schemas.openxmlformats.org/spreadsheetml/2006/main" count="5" uniqueCount="5">
  <si>
    <t>TÍNH TIỀN ĐIỆN SINH HOẠT</t>
  </si>
  <si>
    <t>Số kWh tiêu thụ trong tháng</t>
  </si>
  <si>
    <t>Số tiền chưa bao gồm VAT (VNĐ)</t>
  </si>
  <si>
    <t>Số tiền phải thanh toán (VNĐ)</t>
  </si>
  <si>
    <t>Lưu ý: Chỉ cần nhập số kWh điện đã tiêu thụ trong tháng vào ô màu xanh sẽ tính được tiền phải thanh toán tại ô màu vàng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</si>
</sst>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DB19-E84A-40A5-B540-7412EB791340}">
  <dimension ref="B2:D14"/>
  <sheetViews>
    <sheetView tabSelected="1" workbookViewId="0">
      <selection activeCell="B9" sqref="B9"/>
    </sheetView>
  </sheetViews>
  <sheetFormatPr defaultColWidth="9.109375" defaultRowHeight="15.6" x14ac:dyDescent="0.3"/>
  <cols>
    <col min="1" max="1" width="9.109375" style="2"/>
    <col min="2" max="2" width="35.44140625" style="2" customWidth="1"/>
    <col min="3" max="3" width="41.5546875" style="2" customWidth="1"/>
    <col min="4" max="4" width="37.44140625" style="2" customWidth="1"/>
    <col min="5" max="257" width="9.109375" style="2"/>
    <col min="258" max="258" width="35.44140625" style="2" customWidth="1"/>
    <col min="259" max="259" width="41.5546875" style="2" customWidth="1"/>
    <col min="260" max="260" width="37.44140625" style="2" customWidth="1"/>
    <col min="261" max="513" width="9.109375" style="2"/>
    <col min="514" max="514" width="35.44140625" style="2" customWidth="1"/>
    <col min="515" max="515" width="41.5546875" style="2" customWidth="1"/>
    <col min="516" max="516" width="37.44140625" style="2" customWidth="1"/>
    <col min="517" max="769" width="9.109375" style="2"/>
    <col min="770" max="770" width="35.44140625" style="2" customWidth="1"/>
    <col min="771" max="771" width="41.5546875" style="2" customWidth="1"/>
    <col min="772" max="772" width="37.44140625" style="2" customWidth="1"/>
    <col min="773" max="1025" width="9.109375" style="2"/>
    <col min="1026" max="1026" width="35.44140625" style="2" customWidth="1"/>
    <col min="1027" max="1027" width="41.5546875" style="2" customWidth="1"/>
    <col min="1028" max="1028" width="37.44140625" style="2" customWidth="1"/>
    <col min="1029" max="1281" width="9.109375" style="2"/>
    <col min="1282" max="1282" width="35.44140625" style="2" customWidth="1"/>
    <col min="1283" max="1283" width="41.5546875" style="2" customWidth="1"/>
    <col min="1284" max="1284" width="37.44140625" style="2" customWidth="1"/>
    <col min="1285" max="1537" width="9.109375" style="2"/>
    <col min="1538" max="1538" width="35.44140625" style="2" customWidth="1"/>
    <col min="1539" max="1539" width="41.5546875" style="2" customWidth="1"/>
    <col min="1540" max="1540" width="37.44140625" style="2" customWidth="1"/>
    <col min="1541" max="1793" width="9.109375" style="2"/>
    <col min="1794" max="1794" width="35.44140625" style="2" customWidth="1"/>
    <col min="1795" max="1795" width="41.5546875" style="2" customWidth="1"/>
    <col min="1796" max="1796" width="37.44140625" style="2" customWidth="1"/>
    <col min="1797" max="2049" width="9.109375" style="2"/>
    <col min="2050" max="2050" width="35.44140625" style="2" customWidth="1"/>
    <col min="2051" max="2051" width="41.5546875" style="2" customWidth="1"/>
    <col min="2052" max="2052" width="37.44140625" style="2" customWidth="1"/>
    <col min="2053" max="2305" width="9.109375" style="2"/>
    <col min="2306" max="2306" width="35.44140625" style="2" customWidth="1"/>
    <col min="2307" max="2307" width="41.5546875" style="2" customWidth="1"/>
    <col min="2308" max="2308" width="37.44140625" style="2" customWidth="1"/>
    <col min="2309" max="2561" width="9.109375" style="2"/>
    <col min="2562" max="2562" width="35.44140625" style="2" customWidth="1"/>
    <col min="2563" max="2563" width="41.5546875" style="2" customWidth="1"/>
    <col min="2564" max="2564" width="37.44140625" style="2" customWidth="1"/>
    <col min="2565" max="2817" width="9.109375" style="2"/>
    <col min="2818" max="2818" width="35.44140625" style="2" customWidth="1"/>
    <col min="2819" max="2819" width="41.5546875" style="2" customWidth="1"/>
    <col min="2820" max="2820" width="37.44140625" style="2" customWidth="1"/>
    <col min="2821" max="3073" width="9.109375" style="2"/>
    <col min="3074" max="3074" width="35.44140625" style="2" customWidth="1"/>
    <col min="3075" max="3075" width="41.5546875" style="2" customWidth="1"/>
    <col min="3076" max="3076" width="37.44140625" style="2" customWidth="1"/>
    <col min="3077" max="3329" width="9.109375" style="2"/>
    <col min="3330" max="3330" width="35.44140625" style="2" customWidth="1"/>
    <col min="3331" max="3331" width="41.5546875" style="2" customWidth="1"/>
    <col min="3332" max="3332" width="37.44140625" style="2" customWidth="1"/>
    <col min="3333" max="3585" width="9.109375" style="2"/>
    <col min="3586" max="3586" width="35.44140625" style="2" customWidth="1"/>
    <col min="3587" max="3587" width="41.5546875" style="2" customWidth="1"/>
    <col min="3588" max="3588" width="37.44140625" style="2" customWidth="1"/>
    <col min="3589" max="3841" width="9.109375" style="2"/>
    <col min="3842" max="3842" width="35.44140625" style="2" customWidth="1"/>
    <col min="3843" max="3843" width="41.5546875" style="2" customWidth="1"/>
    <col min="3844" max="3844" width="37.44140625" style="2" customWidth="1"/>
    <col min="3845" max="4097" width="9.109375" style="2"/>
    <col min="4098" max="4098" width="35.44140625" style="2" customWidth="1"/>
    <col min="4099" max="4099" width="41.5546875" style="2" customWidth="1"/>
    <col min="4100" max="4100" width="37.44140625" style="2" customWidth="1"/>
    <col min="4101" max="4353" width="9.109375" style="2"/>
    <col min="4354" max="4354" width="35.44140625" style="2" customWidth="1"/>
    <col min="4355" max="4355" width="41.5546875" style="2" customWidth="1"/>
    <col min="4356" max="4356" width="37.44140625" style="2" customWidth="1"/>
    <col min="4357" max="4609" width="9.109375" style="2"/>
    <col min="4610" max="4610" width="35.44140625" style="2" customWidth="1"/>
    <col min="4611" max="4611" width="41.5546875" style="2" customWidth="1"/>
    <col min="4612" max="4612" width="37.44140625" style="2" customWidth="1"/>
    <col min="4613" max="4865" width="9.109375" style="2"/>
    <col min="4866" max="4866" width="35.44140625" style="2" customWidth="1"/>
    <col min="4867" max="4867" width="41.5546875" style="2" customWidth="1"/>
    <col min="4868" max="4868" width="37.44140625" style="2" customWidth="1"/>
    <col min="4869" max="5121" width="9.109375" style="2"/>
    <col min="5122" max="5122" width="35.44140625" style="2" customWidth="1"/>
    <col min="5123" max="5123" width="41.5546875" style="2" customWidth="1"/>
    <col min="5124" max="5124" width="37.44140625" style="2" customWidth="1"/>
    <col min="5125" max="5377" width="9.109375" style="2"/>
    <col min="5378" max="5378" width="35.44140625" style="2" customWidth="1"/>
    <col min="5379" max="5379" width="41.5546875" style="2" customWidth="1"/>
    <col min="5380" max="5380" width="37.44140625" style="2" customWidth="1"/>
    <col min="5381" max="5633" width="9.109375" style="2"/>
    <col min="5634" max="5634" width="35.44140625" style="2" customWidth="1"/>
    <col min="5635" max="5635" width="41.5546875" style="2" customWidth="1"/>
    <col min="5636" max="5636" width="37.44140625" style="2" customWidth="1"/>
    <col min="5637" max="5889" width="9.109375" style="2"/>
    <col min="5890" max="5890" width="35.44140625" style="2" customWidth="1"/>
    <col min="5891" max="5891" width="41.5546875" style="2" customWidth="1"/>
    <col min="5892" max="5892" width="37.44140625" style="2" customWidth="1"/>
    <col min="5893" max="6145" width="9.109375" style="2"/>
    <col min="6146" max="6146" width="35.44140625" style="2" customWidth="1"/>
    <col min="6147" max="6147" width="41.5546875" style="2" customWidth="1"/>
    <col min="6148" max="6148" width="37.44140625" style="2" customWidth="1"/>
    <col min="6149" max="6401" width="9.109375" style="2"/>
    <col min="6402" max="6402" width="35.44140625" style="2" customWidth="1"/>
    <col min="6403" max="6403" width="41.5546875" style="2" customWidth="1"/>
    <col min="6404" max="6404" width="37.44140625" style="2" customWidth="1"/>
    <col min="6405" max="6657" width="9.109375" style="2"/>
    <col min="6658" max="6658" width="35.44140625" style="2" customWidth="1"/>
    <col min="6659" max="6659" width="41.5546875" style="2" customWidth="1"/>
    <col min="6660" max="6660" width="37.44140625" style="2" customWidth="1"/>
    <col min="6661" max="6913" width="9.109375" style="2"/>
    <col min="6914" max="6914" width="35.44140625" style="2" customWidth="1"/>
    <col min="6915" max="6915" width="41.5546875" style="2" customWidth="1"/>
    <col min="6916" max="6916" width="37.44140625" style="2" customWidth="1"/>
    <col min="6917" max="7169" width="9.109375" style="2"/>
    <col min="7170" max="7170" width="35.44140625" style="2" customWidth="1"/>
    <col min="7171" max="7171" width="41.5546875" style="2" customWidth="1"/>
    <col min="7172" max="7172" width="37.44140625" style="2" customWidth="1"/>
    <col min="7173" max="7425" width="9.109375" style="2"/>
    <col min="7426" max="7426" width="35.44140625" style="2" customWidth="1"/>
    <col min="7427" max="7427" width="41.5546875" style="2" customWidth="1"/>
    <col min="7428" max="7428" width="37.44140625" style="2" customWidth="1"/>
    <col min="7429" max="7681" width="9.109375" style="2"/>
    <col min="7682" max="7682" width="35.44140625" style="2" customWidth="1"/>
    <col min="7683" max="7683" width="41.5546875" style="2" customWidth="1"/>
    <col min="7684" max="7684" width="37.44140625" style="2" customWidth="1"/>
    <col min="7685" max="7937" width="9.109375" style="2"/>
    <col min="7938" max="7938" width="35.44140625" style="2" customWidth="1"/>
    <col min="7939" max="7939" width="41.5546875" style="2" customWidth="1"/>
    <col min="7940" max="7940" width="37.44140625" style="2" customWidth="1"/>
    <col min="7941" max="8193" width="9.109375" style="2"/>
    <col min="8194" max="8194" width="35.44140625" style="2" customWidth="1"/>
    <col min="8195" max="8195" width="41.5546875" style="2" customWidth="1"/>
    <col min="8196" max="8196" width="37.44140625" style="2" customWidth="1"/>
    <col min="8197" max="8449" width="9.109375" style="2"/>
    <col min="8450" max="8450" width="35.44140625" style="2" customWidth="1"/>
    <col min="8451" max="8451" width="41.5546875" style="2" customWidth="1"/>
    <col min="8452" max="8452" width="37.44140625" style="2" customWidth="1"/>
    <col min="8453" max="8705" width="9.109375" style="2"/>
    <col min="8706" max="8706" width="35.44140625" style="2" customWidth="1"/>
    <col min="8707" max="8707" width="41.5546875" style="2" customWidth="1"/>
    <col min="8708" max="8708" width="37.44140625" style="2" customWidth="1"/>
    <col min="8709" max="8961" width="9.109375" style="2"/>
    <col min="8962" max="8962" width="35.44140625" style="2" customWidth="1"/>
    <col min="8963" max="8963" width="41.5546875" style="2" customWidth="1"/>
    <col min="8964" max="8964" width="37.44140625" style="2" customWidth="1"/>
    <col min="8965" max="9217" width="9.109375" style="2"/>
    <col min="9218" max="9218" width="35.44140625" style="2" customWidth="1"/>
    <col min="9219" max="9219" width="41.5546875" style="2" customWidth="1"/>
    <col min="9220" max="9220" width="37.44140625" style="2" customWidth="1"/>
    <col min="9221" max="9473" width="9.109375" style="2"/>
    <col min="9474" max="9474" width="35.44140625" style="2" customWidth="1"/>
    <col min="9475" max="9475" width="41.5546875" style="2" customWidth="1"/>
    <col min="9476" max="9476" width="37.44140625" style="2" customWidth="1"/>
    <col min="9477" max="9729" width="9.109375" style="2"/>
    <col min="9730" max="9730" width="35.44140625" style="2" customWidth="1"/>
    <col min="9731" max="9731" width="41.5546875" style="2" customWidth="1"/>
    <col min="9732" max="9732" width="37.44140625" style="2" customWidth="1"/>
    <col min="9733" max="9985" width="9.109375" style="2"/>
    <col min="9986" max="9986" width="35.44140625" style="2" customWidth="1"/>
    <col min="9987" max="9987" width="41.5546875" style="2" customWidth="1"/>
    <col min="9988" max="9988" width="37.44140625" style="2" customWidth="1"/>
    <col min="9989" max="10241" width="9.109375" style="2"/>
    <col min="10242" max="10242" width="35.44140625" style="2" customWidth="1"/>
    <col min="10243" max="10243" width="41.5546875" style="2" customWidth="1"/>
    <col min="10244" max="10244" width="37.44140625" style="2" customWidth="1"/>
    <col min="10245" max="10497" width="9.109375" style="2"/>
    <col min="10498" max="10498" width="35.44140625" style="2" customWidth="1"/>
    <col min="10499" max="10499" width="41.5546875" style="2" customWidth="1"/>
    <col min="10500" max="10500" width="37.44140625" style="2" customWidth="1"/>
    <col min="10501" max="10753" width="9.109375" style="2"/>
    <col min="10754" max="10754" width="35.44140625" style="2" customWidth="1"/>
    <col min="10755" max="10755" width="41.5546875" style="2" customWidth="1"/>
    <col min="10756" max="10756" width="37.44140625" style="2" customWidth="1"/>
    <col min="10757" max="11009" width="9.109375" style="2"/>
    <col min="11010" max="11010" width="35.44140625" style="2" customWidth="1"/>
    <col min="11011" max="11011" width="41.5546875" style="2" customWidth="1"/>
    <col min="11012" max="11012" width="37.44140625" style="2" customWidth="1"/>
    <col min="11013" max="11265" width="9.109375" style="2"/>
    <col min="11266" max="11266" width="35.44140625" style="2" customWidth="1"/>
    <col min="11267" max="11267" width="41.5546875" style="2" customWidth="1"/>
    <col min="11268" max="11268" width="37.44140625" style="2" customWidth="1"/>
    <col min="11269" max="11521" width="9.109375" style="2"/>
    <col min="11522" max="11522" width="35.44140625" style="2" customWidth="1"/>
    <col min="11523" max="11523" width="41.5546875" style="2" customWidth="1"/>
    <col min="11524" max="11524" width="37.44140625" style="2" customWidth="1"/>
    <col min="11525" max="11777" width="9.109375" style="2"/>
    <col min="11778" max="11778" width="35.44140625" style="2" customWidth="1"/>
    <col min="11779" max="11779" width="41.5546875" style="2" customWidth="1"/>
    <col min="11780" max="11780" width="37.44140625" style="2" customWidth="1"/>
    <col min="11781" max="12033" width="9.109375" style="2"/>
    <col min="12034" max="12034" width="35.44140625" style="2" customWidth="1"/>
    <col min="12035" max="12035" width="41.5546875" style="2" customWidth="1"/>
    <col min="12036" max="12036" width="37.44140625" style="2" customWidth="1"/>
    <col min="12037" max="12289" width="9.109375" style="2"/>
    <col min="12290" max="12290" width="35.44140625" style="2" customWidth="1"/>
    <col min="12291" max="12291" width="41.5546875" style="2" customWidth="1"/>
    <col min="12292" max="12292" width="37.44140625" style="2" customWidth="1"/>
    <col min="12293" max="12545" width="9.109375" style="2"/>
    <col min="12546" max="12546" width="35.44140625" style="2" customWidth="1"/>
    <col min="12547" max="12547" width="41.5546875" style="2" customWidth="1"/>
    <col min="12548" max="12548" width="37.44140625" style="2" customWidth="1"/>
    <col min="12549" max="12801" width="9.109375" style="2"/>
    <col min="12802" max="12802" width="35.44140625" style="2" customWidth="1"/>
    <col min="12803" max="12803" width="41.5546875" style="2" customWidth="1"/>
    <col min="12804" max="12804" width="37.44140625" style="2" customWidth="1"/>
    <col min="12805" max="13057" width="9.109375" style="2"/>
    <col min="13058" max="13058" width="35.44140625" style="2" customWidth="1"/>
    <col min="13059" max="13059" width="41.5546875" style="2" customWidth="1"/>
    <col min="13060" max="13060" width="37.44140625" style="2" customWidth="1"/>
    <col min="13061" max="13313" width="9.109375" style="2"/>
    <col min="13314" max="13314" width="35.44140625" style="2" customWidth="1"/>
    <col min="13315" max="13315" width="41.5546875" style="2" customWidth="1"/>
    <col min="13316" max="13316" width="37.44140625" style="2" customWidth="1"/>
    <col min="13317" max="13569" width="9.109375" style="2"/>
    <col min="13570" max="13570" width="35.44140625" style="2" customWidth="1"/>
    <col min="13571" max="13571" width="41.5546875" style="2" customWidth="1"/>
    <col min="13572" max="13572" width="37.44140625" style="2" customWidth="1"/>
    <col min="13573" max="13825" width="9.109375" style="2"/>
    <col min="13826" max="13826" width="35.44140625" style="2" customWidth="1"/>
    <col min="13827" max="13827" width="41.5546875" style="2" customWidth="1"/>
    <col min="13828" max="13828" width="37.44140625" style="2" customWidth="1"/>
    <col min="13829" max="14081" width="9.109375" style="2"/>
    <col min="14082" max="14082" width="35.44140625" style="2" customWidth="1"/>
    <col min="14083" max="14083" width="41.5546875" style="2" customWidth="1"/>
    <col min="14084" max="14084" width="37.44140625" style="2" customWidth="1"/>
    <col min="14085" max="14337" width="9.109375" style="2"/>
    <col min="14338" max="14338" width="35.44140625" style="2" customWidth="1"/>
    <col min="14339" max="14339" width="41.5546875" style="2" customWidth="1"/>
    <col min="14340" max="14340" width="37.44140625" style="2" customWidth="1"/>
    <col min="14341" max="14593" width="9.109375" style="2"/>
    <col min="14594" max="14594" width="35.44140625" style="2" customWidth="1"/>
    <col min="14595" max="14595" width="41.5546875" style="2" customWidth="1"/>
    <col min="14596" max="14596" width="37.44140625" style="2" customWidth="1"/>
    <col min="14597" max="14849" width="9.109375" style="2"/>
    <col min="14850" max="14850" width="35.44140625" style="2" customWidth="1"/>
    <col min="14851" max="14851" width="41.5546875" style="2" customWidth="1"/>
    <col min="14852" max="14852" width="37.44140625" style="2" customWidth="1"/>
    <col min="14853" max="15105" width="9.109375" style="2"/>
    <col min="15106" max="15106" width="35.44140625" style="2" customWidth="1"/>
    <col min="15107" max="15107" width="41.5546875" style="2" customWidth="1"/>
    <col min="15108" max="15108" width="37.44140625" style="2" customWidth="1"/>
    <col min="15109" max="15361" width="9.109375" style="2"/>
    <col min="15362" max="15362" width="35.44140625" style="2" customWidth="1"/>
    <col min="15363" max="15363" width="41.5546875" style="2" customWidth="1"/>
    <col min="15364" max="15364" width="37.44140625" style="2" customWidth="1"/>
    <col min="15365" max="15617" width="9.109375" style="2"/>
    <col min="15618" max="15618" width="35.44140625" style="2" customWidth="1"/>
    <col min="15619" max="15619" width="41.5546875" style="2" customWidth="1"/>
    <col min="15620" max="15620" width="37.44140625" style="2" customWidth="1"/>
    <col min="15621" max="15873" width="9.109375" style="2"/>
    <col min="15874" max="15874" width="35.44140625" style="2" customWidth="1"/>
    <col min="15875" max="15875" width="41.5546875" style="2" customWidth="1"/>
    <col min="15876" max="15876" width="37.44140625" style="2" customWidth="1"/>
    <col min="15877" max="16129" width="9.109375" style="2"/>
    <col min="16130" max="16130" width="35.44140625" style="2" customWidth="1"/>
    <col min="16131" max="16131" width="41.5546875" style="2" customWidth="1"/>
    <col min="16132" max="16132" width="37.44140625" style="2" customWidth="1"/>
    <col min="16133" max="16384" width="9.109375" style="2"/>
  </cols>
  <sheetData>
    <row r="2" spans="2:4" ht="30" customHeight="1" x14ac:dyDescent="0.3">
      <c r="B2" s="1" t="s">
        <v>0</v>
      </c>
      <c r="C2" s="1"/>
      <c r="D2" s="1"/>
    </row>
    <row r="3" spans="2:4" x14ac:dyDescent="0.3">
      <c r="B3" s="3"/>
      <c r="C3" s="3"/>
      <c r="D3" s="3"/>
    </row>
    <row r="4" spans="2:4" ht="25.2" customHeight="1" x14ac:dyDescent="0.3">
      <c r="B4" s="4" t="s">
        <v>1</v>
      </c>
      <c r="C4" s="5" t="s">
        <v>2</v>
      </c>
      <c r="D4" s="6" t="s">
        <v>3</v>
      </c>
    </row>
    <row r="5" spans="2:4" ht="25.2" customHeight="1" x14ac:dyDescent="0.3">
      <c r="B5" s="7">
        <v>200</v>
      </c>
      <c r="C5" s="8">
        <f>SUM(D9:D14)</f>
        <v>383100</v>
      </c>
      <c r="D5" s="9">
        <f>C5*1.1</f>
        <v>421410.00000000006</v>
      </c>
    </row>
    <row r="7" spans="2:4" ht="24.6" customHeight="1" x14ac:dyDescent="0.3">
      <c r="B7" s="10" t="s">
        <v>4</v>
      </c>
      <c r="C7" s="10"/>
      <c r="D7" s="10"/>
    </row>
    <row r="9" spans="2:4" x14ac:dyDescent="0.3">
      <c r="B9" s="11">
        <f>B5</f>
        <v>200</v>
      </c>
      <c r="C9" s="11">
        <f>IF(B9&lt;50,B9,50)</f>
        <v>50</v>
      </c>
      <c r="D9" s="11">
        <f>C9*1728</f>
        <v>86400</v>
      </c>
    </row>
    <row r="10" spans="2:4" x14ac:dyDescent="0.3">
      <c r="B10" s="11">
        <f>B9-50</f>
        <v>150</v>
      </c>
      <c r="C10" s="11">
        <f>IF(B10&lt;0,0,IF(B10&lt;50,B10,50))</f>
        <v>50</v>
      </c>
      <c r="D10" s="11">
        <f>C10*1786</f>
        <v>89300</v>
      </c>
    </row>
    <row r="11" spans="2:4" x14ac:dyDescent="0.3">
      <c r="B11" s="11">
        <f>B9-100</f>
        <v>100</v>
      </c>
      <c r="C11" s="11">
        <f>IF(B11&lt;0,0,IF(B11&lt;100,B11,100))</f>
        <v>100</v>
      </c>
      <c r="D11" s="11">
        <f>C11*2074</f>
        <v>207400</v>
      </c>
    </row>
    <row r="12" spans="2:4" x14ac:dyDescent="0.3">
      <c r="B12" s="11">
        <f>B9-200</f>
        <v>0</v>
      </c>
      <c r="C12" s="11">
        <f>IF(B12&lt;0,0,IF(B12&lt;100,B12,100))</f>
        <v>0</v>
      </c>
      <c r="D12" s="11">
        <f>C12*2612</f>
        <v>0</v>
      </c>
    </row>
    <row r="13" spans="2:4" x14ac:dyDescent="0.3">
      <c r="B13" s="11">
        <f>B9-300</f>
        <v>-100</v>
      </c>
      <c r="C13" s="11">
        <f>IF(B13&lt;0,0,IF(B13&lt;100,B13,100))</f>
        <v>0</v>
      </c>
      <c r="D13" s="11">
        <f>C13*2919</f>
        <v>0</v>
      </c>
    </row>
    <row r="14" spans="2:4" x14ac:dyDescent="0.3">
      <c r="B14" s="11">
        <f>B9-400</f>
        <v>-200</v>
      </c>
      <c r="C14" s="11">
        <f>IF(B14&lt;0,0,B14)</f>
        <v>0</v>
      </c>
      <c r="D14" s="11">
        <f>C14*3015</f>
        <v>0</v>
      </c>
    </row>
  </sheetData>
  <mergeCells count="2">
    <mergeCell ref="B2:D2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banhang</dc:creator>
  <cp:lastModifiedBy>banhang</cp:lastModifiedBy>
  <dcterms:created xsi:type="dcterms:W3CDTF">2023-05-05T07:50:27Z</dcterms:created>
  <dcterms:modified xsi:type="dcterms:W3CDTF">2023-05-05T07:51:12Z</dcterms:modified>
</cp:coreProperties>
</file>